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COUNTIFで「以上かつ以下」を指定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<sst xmlns="http://schemas.openxmlformats.org/spreadsheetml/2006/main" count="18" uniqueCount="18">
  <si>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名前</t>
  </si>
  <si>
    <t>岩瀬 右京</t>
  </si>
  <si>
    <t>内田 晃司</t>
  </si>
  <si>
    <t>丸山 倫子</t>
  </si>
  <si>
    <t>依田 美幸</t>
  </si>
  <si>
    <t>大浦 真吾</t>
  </si>
  <si>
    <t>大原 知世</t>
  </si>
  <si>
    <t>市原 碧海</t>
  </si>
  <si>
    <t>外山 誠一</t>
  </si>
  <si>
    <t>美輪 ひろ子</t>
  </si>
  <si>
    <t>上山 夏空</t>
  </si>
  <si>
    <t>集計</t>
  </si>
  <si>
    <t>年齢</t>
  </si>
  <si>
    <r>
      <t>←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歳以上</t>
    </r>
  </si>
  <si>
    <r>
      <t>←</t>
    </r>
    <r>
      <rPr>
        <sz val="10"/>
        <rFont val="Arial"/>
        <family val="2"/>
      </rPr>
      <t>39</t>
    </r>
    <r>
      <rPr>
        <sz val="10"/>
        <rFont val="ＭＳ Ｐゴシック"/>
        <family val="3"/>
      </rPr>
      <t>歳を超える</t>
    </r>
  </si>
  <si>
    <r>
      <t>←</t>
    </r>
    <r>
      <rPr>
        <sz val="10"/>
        <rFont val="Arial"/>
        <family val="2"/>
      </rPr>
      <t>30</t>
    </r>
    <r>
      <rPr>
        <sz val="10"/>
        <rFont val="ＭＳ Ｐゴシック"/>
        <family val="3"/>
      </rPr>
      <t>歳以上かつ</t>
    </r>
    <r>
      <rPr>
        <sz val="10"/>
        <rFont val="Arial"/>
        <family val="2"/>
      </rPr>
      <t>39</t>
    </r>
    <r>
      <rPr>
        <sz val="10"/>
        <rFont val="ＭＳ Ｐゴシック"/>
        <family val="3"/>
      </rPr>
      <t>歳以下</t>
    </r>
  </si>
  <si>
    <t>ID</t>
  </si>
  <si>
    <r>
      <t>←</t>
    </r>
    <r>
      <rPr>
        <sz val="10"/>
        <rFont val="Arial"/>
        <family val="2"/>
      </rPr>
      <t>39</t>
    </r>
    <r>
      <rPr>
        <sz val="10"/>
        <rFont val="ＭＳ Ｐゴシック"/>
        <family val="3"/>
      </rPr>
      <t>歳以上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</si>
</sst>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Arial"/>
      <family val="2"/>
    </font>
    <font>
      <sz val="6"/>
      <name val="ＭＳ Ｐゴシック"/>
      <family val="3"/>
    </font>
    <font>
      <sz val="10"/>
      <name val="Arial"/>
      <family val="2"/>
    </font>
    <font>
      <b/>
      <sz val="9"/>
      <color indexed="9"/>
      <name val="Arial"/>
      <family val="2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20" zoomScaleNormal="120" workbookViewId="0" topLeftCell="A1">
      <selection activeCell="C2" sqref="C2"/>
    </sheetView>
  </sheetViews>
  <sheetFormatPr defaultColWidth="9.00390625" defaultRowHeight="14.25"/>
  <cols>
    <col min="1" max="1" width="4.50390625" style="1" bestFit="1" customWidth="1"/>
    <col min="2" max="2" width="10.75390625" style="1" bestFit="1" customWidth="1"/>
    <col min="3" max="3" width="4.75390625" style="1" bestFit="1" customWidth="1"/>
    <col min="4" max="16384" width="9.00390625" style="1" customWidth="1"/>
  </cols>
  <sheetData>
    <row r="1" ht="12.75">
      <c r="C1" s="4" t="s">
        <v>11</v>
      </c>
    </row>
    <row r="2" spans="3:4" ht="12.75">
      <c r="C2" s="3">
        <f>COUNTIF(C11:C20,"&gt;=30")-COUNTIF(C11:C20,"&gt;39")</f>
        <v>4</v>
      </c>
      <c r="D2" s="5" t="s">
        <v>15</v>
      </c>
    </row>
    <row r="4" spans="3:4" ht="12.75">
      <c r="C4" s="3">
        <f>COUNTIF(C11:C20,"&gt;=30")</f>
        <v>7</v>
      </c>
      <c r="D4" s="5" t="s">
        <v>13</v>
      </c>
    </row>
    <row r="6" spans="3:4" ht="12.75">
      <c r="C6" s="3">
        <f>COUNTIF(C11:C20,"&gt;=39")</f>
        <v>4</v>
      </c>
      <c r="D6" s="5" t="s">
        <v>17</v>
      </c>
    </row>
    <row r="8" spans="3:4" ht="12.75">
      <c r="C8" s="3">
        <f>COUNTIF(C11:C20,"&gt;39")</f>
        <v>3</v>
      </c>
      <c r="D8" s="5" t="s">
        <v>14</v>
      </c>
    </row>
    <row r="10" spans="1:3" ht="12.75">
      <c r="A10" s="2" t="s">
        <v>16</v>
      </c>
      <c r="B10" s="2" t="s">
        <v>0</v>
      </c>
      <c r="C10" s="2" t="s">
        <v>12</v>
      </c>
    </row>
    <row r="11" spans="1:3" ht="12.75">
      <c r="A11" s="1">
        <v>1</v>
      </c>
      <c r="B11" s="1" t="s">
        <v>1</v>
      </c>
      <c r="C11" s="1">
        <v>23</v>
      </c>
    </row>
    <row r="12" spans="1:3" ht="12.75">
      <c r="A12" s="1">
        <v>2</v>
      </c>
      <c r="B12" s="1" t="s">
        <v>2</v>
      </c>
      <c r="C12" s="1">
        <v>25</v>
      </c>
    </row>
    <row r="13" spans="1:3" ht="12.75">
      <c r="A13" s="1">
        <v>3</v>
      </c>
      <c r="B13" s="1" t="s">
        <v>3</v>
      </c>
      <c r="C13" s="1">
        <v>29</v>
      </c>
    </row>
    <row r="14" spans="1:3" ht="12.75">
      <c r="A14" s="1">
        <v>4</v>
      </c>
      <c r="B14" s="1" t="s">
        <v>4</v>
      </c>
      <c r="C14" s="1">
        <v>30</v>
      </c>
    </row>
    <row r="15" spans="1:3" ht="12.75">
      <c r="A15" s="1">
        <v>5</v>
      </c>
      <c r="B15" s="1" t="s">
        <v>5</v>
      </c>
      <c r="C15" s="1">
        <v>34</v>
      </c>
    </row>
    <row r="16" spans="1:3" ht="12.75">
      <c r="A16" s="1">
        <v>6</v>
      </c>
      <c r="B16" s="1" t="s">
        <v>6</v>
      </c>
      <c r="C16" s="1">
        <v>38</v>
      </c>
    </row>
    <row r="17" spans="1:3" ht="12.75">
      <c r="A17" s="1">
        <v>7</v>
      </c>
      <c r="B17" s="1" t="s">
        <v>7</v>
      </c>
      <c r="C17" s="1">
        <v>39</v>
      </c>
    </row>
    <row r="18" spans="1:3" ht="12.75">
      <c r="A18" s="1">
        <v>8</v>
      </c>
      <c r="B18" s="1" t="s">
        <v>8</v>
      </c>
      <c r="C18" s="1">
        <v>42</v>
      </c>
    </row>
    <row r="19" spans="1:3" ht="12.75">
      <c r="A19" s="1">
        <v>9</v>
      </c>
      <c r="B19" s="1" t="s">
        <v>9</v>
      </c>
      <c r="C19" s="1">
        <v>49</v>
      </c>
    </row>
    <row r="20" spans="1:3" ht="12.75">
      <c r="A20" s="1">
        <v>10</v>
      </c>
      <c r="B20" s="1" t="s">
        <v>10</v>
      </c>
      <c r="C20" s="1">
        <v>52</v>
      </c>
    </row>
  </sheetData>
  <dataValidations count="1">
    <dataValidation allowBlank="1" showInputMessage="1" showErrorMessage="1" imeMode="off" sqref="C11:C20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2008-10-09T03:06:36Z</dcterms:created>
  <dcterms:modified xsi:type="dcterms:W3CDTF">2008-11-04T21:53:50Z</dcterms:modified>
  <cp:category/>
  <cp:version/>
  <cp:contentType/>
  <cp:contentStatus/>
</cp:coreProperties>
</file>