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西暦から干支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<sst xmlns="http://schemas.openxmlformats.org/spreadsheetml/2006/main" count="5" uniqueCount="5">
  <si>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西暦</t>
  </si>
  <si>
    <t>干支</t>
  </si>
  <si>
    <t>12で割った余り</t>
  </si>
  <si>
    <t>余りに1を加算</t>
  </si>
  <si>
    <t>E列を元に干支表示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</si>
</sst>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2" width="5.25390625" style="2" bestFit="1" customWidth="1"/>
    <col min="3" max="3" width="3.625" style="2" customWidth="1"/>
    <col min="4" max="4" width="13.75390625" style="2" bestFit="1" customWidth="1"/>
    <col min="5" max="5" width="13.625" style="2" bestFit="1" customWidth="1"/>
    <col min="6" max="6" width="17.75390625" style="2" bestFit="1" customWidth="1"/>
    <col min="7" max="16384" width="9.00390625" style="2" customWidth="1"/>
  </cols>
  <sheetData>
    <row r="1" spans="1:6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</row>
    <row r="2" spans="1:6" ht="12.75">
      <c r="A2" s="2">
        <v>2004</v>
      </c>
      <c r="B2" s="2" t="str">
        <f>CHOOSE(MOD(A2,12)+1,"申","酉","戌","亥","子","丑","寅","卯","辰","巳","午","未")</f>
        <v>申</v>
      </c>
      <c r="D2" s="2">
        <f>MOD(A2,12)</f>
        <v>0</v>
      </c>
      <c r="E2" s="2">
        <f>MOD(A2,12)+1</f>
        <v>1</v>
      </c>
      <c r="F2" s="2" t="str">
        <f>CHOOSE(E2,"申","酉","戌","亥","子","丑","寅","卯","辰","巳","午","未")</f>
        <v>申</v>
      </c>
    </row>
    <row r="3" spans="1:6" ht="12.75">
      <c r="A3" s="2">
        <f>A2+1</f>
        <v>2005</v>
      </c>
      <c r="B3" s="2" t="str">
        <f>CHOOSE(MOD(A3,12)+1,"申","酉","戌","亥","子","丑","寅","卯","辰","巳","午","未")</f>
        <v>酉</v>
      </c>
      <c r="D3" s="2">
        <f>MOD(A3,12)</f>
        <v>1</v>
      </c>
      <c r="E3" s="2">
        <f>MOD(A3,12)+1</f>
        <v>2</v>
      </c>
      <c r="F3" s="2" t="str">
        <f aca="true" t="shared" si="0" ref="F3:F13">CHOOSE(E3,"申","酉","戌","亥","子","丑","寅","卯","辰","巳","午","未")</f>
        <v>酉</v>
      </c>
    </row>
    <row r="4" spans="1:6" ht="12.75">
      <c r="A4" s="2">
        <f aca="true" t="shared" si="1" ref="A4:A13">A3+1</f>
        <v>2006</v>
      </c>
      <c r="B4" s="2" t="str">
        <f>CHOOSE(MOD(A4,12)+1,"申","酉","戌","亥","子","丑","寅","卯","辰","巳","午","未")</f>
        <v>戌</v>
      </c>
      <c r="D4" s="2">
        <f>MOD(A4,12)</f>
        <v>2</v>
      </c>
      <c r="E4" s="2">
        <f>MOD(A4,12)+1</f>
        <v>3</v>
      </c>
      <c r="F4" s="2" t="str">
        <f t="shared" si="0"/>
        <v>戌</v>
      </c>
    </row>
    <row r="5" spans="1:6" ht="12.75">
      <c r="A5" s="2">
        <f t="shared" si="1"/>
        <v>2007</v>
      </c>
      <c r="B5" s="2" t="str">
        <f>CHOOSE(MOD(A5,12)+1,"申","酉","戌","亥","子","丑","寅","卯","辰","巳","午","未")</f>
        <v>亥</v>
      </c>
      <c r="D5" s="2">
        <f>MOD(A5,12)</f>
        <v>3</v>
      </c>
      <c r="E5" s="2">
        <f>MOD(A5,12)+1</f>
        <v>4</v>
      </c>
      <c r="F5" s="2" t="str">
        <f t="shared" si="0"/>
        <v>亥</v>
      </c>
    </row>
    <row r="6" spans="1:6" ht="12.75">
      <c r="A6" s="2">
        <f t="shared" si="1"/>
        <v>2008</v>
      </c>
      <c r="B6" s="2" t="str">
        <f>CHOOSE(MOD(A6,12)+1,"申","酉","戌","亥","子","丑","寅","卯","辰","巳","午","未")</f>
        <v>子</v>
      </c>
      <c r="D6" s="2">
        <f>MOD(A6,12)</f>
        <v>4</v>
      </c>
      <c r="E6" s="2">
        <f>MOD(A6,12)+1</f>
        <v>5</v>
      </c>
      <c r="F6" s="2" t="str">
        <f t="shared" si="0"/>
        <v>子</v>
      </c>
    </row>
    <row r="7" spans="1:6" ht="12.75">
      <c r="A7" s="2">
        <f t="shared" si="1"/>
        <v>2009</v>
      </c>
      <c r="B7" s="2" t="str">
        <f aca="true" t="shared" si="2" ref="B7:B13">CHOOSE(MOD(A7,12)+1,"申","酉","戌","亥","子","丑","寅","卯","辰","巳","午","未")</f>
        <v>丑</v>
      </c>
      <c r="D7" s="2">
        <f aca="true" t="shared" si="3" ref="D7:D13">MOD(A7,12)</f>
        <v>5</v>
      </c>
      <c r="E7" s="2">
        <f aca="true" t="shared" si="4" ref="E7:E13">MOD(A7,12)+1</f>
        <v>6</v>
      </c>
      <c r="F7" s="2" t="str">
        <f t="shared" si="0"/>
        <v>丑</v>
      </c>
    </row>
    <row r="8" spans="1:6" ht="12.75">
      <c r="A8" s="2">
        <f t="shared" si="1"/>
        <v>2010</v>
      </c>
      <c r="B8" s="2" t="str">
        <f t="shared" si="2"/>
        <v>寅</v>
      </c>
      <c r="D8" s="2">
        <f t="shared" si="3"/>
        <v>6</v>
      </c>
      <c r="E8" s="2">
        <f t="shared" si="4"/>
        <v>7</v>
      </c>
      <c r="F8" s="2" t="str">
        <f t="shared" si="0"/>
        <v>寅</v>
      </c>
    </row>
    <row r="9" spans="1:6" ht="12.75">
      <c r="A9" s="2">
        <f t="shared" si="1"/>
        <v>2011</v>
      </c>
      <c r="B9" s="2" t="str">
        <f t="shared" si="2"/>
        <v>卯</v>
      </c>
      <c r="D9" s="2">
        <f t="shared" si="3"/>
        <v>7</v>
      </c>
      <c r="E9" s="2">
        <f t="shared" si="4"/>
        <v>8</v>
      </c>
      <c r="F9" s="2" t="str">
        <f t="shared" si="0"/>
        <v>卯</v>
      </c>
    </row>
    <row r="10" spans="1:6" ht="12.75">
      <c r="A10" s="2">
        <f t="shared" si="1"/>
        <v>2012</v>
      </c>
      <c r="B10" s="2" t="str">
        <f t="shared" si="2"/>
        <v>辰</v>
      </c>
      <c r="D10" s="2">
        <f t="shared" si="3"/>
        <v>8</v>
      </c>
      <c r="E10" s="2">
        <f t="shared" si="4"/>
        <v>9</v>
      </c>
      <c r="F10" s="2" t="str">
        <f t="shared" si="0"/>
        <v>辰</v>
      </c>
    </row>
    <row r="11" spans="1:6" ht="12.75">
      <c r="A11" s="2">
        <f t="shared" si="1"/>
        <v>2013</v>
      </c>
      <c r="B11" s="2" t="str">
        <f t="shared" si="2"/>
        <v>巳</v>
      </c>
      <c r="D11" s="2">
        <f t="shared" si="3"/>
        <v>9</v>
      </c>
      <c r="E11" s="2">
        <f t="shared" si="4"/>
        <v>10</v>
      </c>
      <c r="F11" s="2" t="str">
        <f t="shared" si="0"/>
        <v>巳</v>
      </c>
    </row>
    <row r="12" spans="1:6" ht="12.75">
      <c r="A12" s="2">
        <f t="shared" si="1"/>
        <v>2014</v>
      </c>
      <c r="B12" s="2" t="str">
        <f t="shared" si="2"/>
        <v>午</v>
      </c>
      <c r="D12" s="2">
        <f t="shared" si="3"/>
        <v>10</v>
      </c>
      <c r="E12" s="2">
        <f t="shared" si="4"/>
        <v>11</v>
      </c>
      <c r="F12" s="2" t="str">
        <f t="shared" si="0"/>
        <v>午</v>
      </c>
    </row>
    <row r="13" spans="1:6" ht="12.75">
      <c r="A13" s="2">
        <f t="shared" si="1"/>
        <v>2015</v>
      </c>
      <c r="B13" s="2" t="str">
        <f t="shared" si="2"/>
        <v>未</v>
      </c>
      <c r="D13" s="2">
        <f t="shared" si="3"/>
        <v>11</v>
      </c>
      <c r="E13" s="2">
        <f t="shared" si="4"/>
        <v>12</v>
      </c>
      <c r="F13" s="2" t="str">
        <f t="shared" si="0"/>
        <v>未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2008-11-17T03:58:47Z</dcterms:created>
  <dcterms:modified xsi:type="dcterms:W3CDTF">2008-11-17T21:57:39Z</dcterms:modified>
  <cp:category/>
  <cp:version/>
  <cp:contentType/>
  <cp:contentStatus/>
</cp:coreProperties>
</file>