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40" windowHeight="10575" activeTab="1"/>
  </bookViews>
  <sheets>
    <sheet name="二千円札なし" sheetId="1" r:id="rId1"/>
    <sheet name="二千円札含む" sheetId="2" r:id="rId2"/>
  </sheets>
  <definedNames/>
  <calcPr fullCalcOnLoad="1"/>
</workbook>
</file>

<file path=xl/sharedStrings.xml><?xml version="1.0" encoding="utf-8"?>
<sst xmlns="http://schemas.openxmlformats.org/spreadsheetml/2006/main" count="16" uniqueCount="5">
  <si>
    <t>検算</t>
  </si>
  <si>
    <t>金種</t>
  </si>
  <si>
    <t>支払総額</t>
  </si>
  <si>
    <r>
      <t>INT</t>
    </r>
    <r>
      <rPr>
        <sz val="11"/>
        <rFont val="ＭＳ Ｐゴシック"/>
        <family val="3"/>
      </rPr>
      <t>関数を利用</t>
    </r>
  </si>
  <si>
    <r>
      <t>TRUNC</t>
    </r>
    <r>
      <rPr>
        <sz val="11"/>
        <rFont val="ＭＳ Ｐゴシック"/>
        <family val="3"/>
      </rPr>
      <t>関数を利用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</si>
</sst>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札&quot;"/>
    <numFmt numFmtId="177" formatCode="#,##0&quot;円玉&quot;"/>
    <numFmt numFmtId="178" formatCode="#,##0&quot;枚&quot;"/>
    <numFmt numFmtId="179" formatCode="#,##0&quot;円硬貨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ＭＳ Ｐゴシック"/>
      <family val="3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0"/>
      <color indexed="8"/>
      <name val="ＭＳ Ｐゴシック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78" fontId="5" fillId="0" borderId="0" xfId="17" applyNumberFormat="1" applyFont="1" applyFill="1" applyBorder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4" fillId="0" borderId="0" xfId="17" applyNumberFormat="1" applyFont="1" applyFill="1" applyBorder="1" applyAlignment="1">
      <alignment vertical="center"/>
    </xf>
    <xf numFmtId="178" fontId="4" fillId="0" borderId="0" xfId="17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179" fontId="4" fillId="0" borderId="0" xfId="17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6" fontId="11" fillId="3" borderId="2" xfId="19" applyFont="1" applyFill="1" applyBorder="1" applyAlignment="1">
      <alignment vertical="center"/>
    </xf>
    <xf numFmtId="6" fontId="12" fillId="4" borderId="2" xfId="19" applyFont="1" applyFill="1" applyBorder="1" applyAlignment="1">
      <alignment vertical="center"/>
    </xf>
    <xf numFmtId="6" fontId="13" fillId="3" borderId="2" xfId="19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G13"/>
  <sheetViews>
    <sheetView zoomScale="150" zoomScaleNormal="150" workbookViewId="0" topLeftCell="A1">
      <selection activeCell="B3" sqref="B3"/>
    </sheetView>
  </sheetViews>
  <sheetFormatPr defaultColWidth="9.00390625" defaultRowHeight="13.5"/>
  <cols>
    <col min="1" max="3" width="11.25390625" style="1" customWidth="1"/>
    <col min="4" max="4" width="2.625" style="1" customWidth="1"/>
    <col min="5" max="7" width="11.25390625" style="1" customWidth="1"/>
    <col min="8" max="16384" width="9.00390625" style="1" customWidth="1"/>
  </cols>
  <sheetData>
    <row r="1" spans="1:5" ht="14.25">
      <c r="A1" s="1" t="s">
        <v>3</v>
      </c>
      <c r="E1" s="1" t="s">
        <v>4</v>
      </c>
    </row>
    <row r="2" spans="1:7" ht="15" thickBot="1">
      <c r="A2" s="3"/>
      <c r="B2" s="4" t="s">
        <v>2</v>
      </c>
      <c r="C2" s="4" t="s">
        <v>0</v>
      </c>
      <c r="E2" s="3"/>
      <c r="F2" s="4" t="s">
        <v>2</v>
      </c>
      <c r="G2" s="4" t="s">
        <v>0</v>
      </c>
    </row>
    <row r="3" spans="1:7" ht="16.5" thickBot="1">
      <c r="A3" s="14" t="s">
        <v>1</v>
      </c>
      <c r="B3" s="16">
        <v>88888</v>
      </c>
      <c r="C3" s="17">
        <f>SUM(C4:C12)</f>
        <v>88888</v>
      </c>
      <c r="E3" s="14" t="s">
        <v>1</v>
      </c>
      <c r="F3" s="15">
        <f>B3</f>
        <v>88888</v>
      </c>
      <c r="G3" s="17">
        <f>SUM(G4:G12)</f>
        <v>88888</v>
      </c>
    </row>
    <row r="4" spans="1:7" ht="14.25">
      <c r="A4" s="10">
        <v>10000</v>
      </c>
      <c r="B4" s="11">
        <f>INT(B3/A4)</f>
        <v>8</v>
      </c>
      <c r="C4" s="12">
        <f>A4*B4</f>
        <v>80000</v>
      </c>
      <c r="E4" s="10">
        <v>10000</v>
      </c>
      <c r="F4" s="11">
        <f>TRUNC(F3/E4)</f>
        <v>8</v>
      </c>
      <c r="G4" s="12">
        <f>E4*F4</f>
        <v>80000</v>
      </c>
    </row>
    <row r="5" spans="1:7" ht="14.25">
      <c r="A5" s="10">
        <v>5000</v>
      </c>
      <c r="B5" s="11">
        <f>INT(MOD($B$3,A4)/A5)</f>
        <v>1</v>
      </c>
      <c r="C5" s="12">
        <f>A5*B5</f>
        <v>5000</v>
      </c>
      <c r="D5" s="2"/>
      <c r="E5" s="10">
        <v>5000</v>
      </c>
      <c r="F5" s="11">
        <f>TRUNC(MOD($F$3,E4)/E5)</f>
        <v>1</v>
      </c>
      <c r="G5" s="12">
        <f>E5*F5</f>
        <v>5000</v>
      </c>
    </row>
    <row r="6" spans="1:7" ht="14.25">
      <c r="A6" s="10">
        <v>1000</v>
      </c>
      <c r="B6" s="11">
        <f>INT(MOD($B$3,A5)/A6)</f>
        <v>3</v>
      </c>
      <c r="C6" s="12">
        <f aca="true" t="shared" si="0" ref="C6:C12">A6*B6</f>
        <v>3000</v>
      </c>
      <c r="E6" s="10">
        <v>1000</v>
      </c>
      <c r="F6" s="11">
        <f aca="true" t="shared" si="1" ref="F6:F11">TRUNC(MOD($F$3,E5)/E6)</f>
        <v>3</v>
      </c>
      <c r="G6" s="12">
        <f aca="true" t="shared" si="2" ref="G6:G12">E6*F6</f>
        <v>3000</v>
      </c>
    </row>
    <row r="7" spans="1:7" ht="14.25">
      <c r="A7" s="13">
        <v>500</v>
      </c>
      <c r="B7" s="11">
        <f aca="true" t="shared" si="3" ref="B7:B12">INT(MOD($B$3,A6)/A7)</f>
        <v>1</v>
      </c>
      <c r="C7" s="12">
        <f t="shared" si="0"/>
        <v>500</v>
      </c>
      <c r="E7" s="13">
        <v>500</v>
      </c>
      <c r="F7" s="11">
        <f t="shared" si="1"/>
        <v>1</v>
      </c>
      <c r="G7" s="12">
        <f t="shared" si="2"/>
        <v>500</v>
      </c>
    </row>
    <row r="8" spans="1:7" ht="14.25">
      <c r="A8" s="13">
        <v>100</v>
      </c>
      <c r="B8" s="11">
        <f t="shared" si="3"/>
        <v>3</v>
      </c>
      <c r="C8" s="12">
        <f t="shared" si="0"/>
        <v>300</v>
      </c>
      <c r="E8" s="13">
        <v>100</v>
      </c>
      <c r="F8" s="11">
        <f t="shared" si="1"/>
        <v>3</v>
      </c>
      <c r="G8" s="12">
        <f t="shared" si="2"/>
        <v>300</v>
      </c>
    </row>
    <row r="9" spans="1:7" ht="14.25">
      <c r="A9" s="13">
        <v>50</v>
      </c>
      <c r="B9" s="11">
        <f t="shared" si="3"/>
        <v>1</v>
      </c>
      <c r="C9" s="12">
        <f t="shared" si="0"/>
        <v>50</v>
      </c>
      <c r="E9" s="13">
        <v>50</v>
      </c>
      <c r="F9" s="11">
        <f t="shared" si="1"/>
        <v>1</v>
      </c>
      <c r="G9" s="12">
        <f t="shared" si="2"/>
        <v>50</v>
      </c>
    </row>
    <row r="10" spans="1:7" ht="14.25">
      <c r="A10" s="13">
        <v>10</v>
      </c>
      <c r="B10" s="11">
        <f t="shared" si="3"/>
        <v>3</v>
      </c>
      <c r="C10" s="12">
        <f t="shared" si="0"/>
        <v>30</v>
      </c>
      <c r="E10" s="13">
        <v>10</v>
      </c>
      <c r="F10" s="11">
        <f t="shared" si="1"/>
        <v>3</v>
      </c>
      <c r="G10" s="12">
        <f t="shared" si="2"/>
        <v>30</v>
      </c>
    </row>
    <row r="11" spans="1:7" ht="14.25">
      <c r="A11" s="13">
        <v>5</v>
      </c>
      <c r="B11" s="11">
        <f t="shared" si="3"/>
        <v>1</v>
      </c>
      <c r="C11" s="12">
        <f t="shared" si="0"/>
        <v>5</v>
      </c>
      <c r="E11" s="13">
        <v>5</v>
      </c>
      <c r="F11" s="11">
        <f t="shared" si="1"/>
        <v>1</v>
      </c>
      <c r="G11" s="12">
        <f t="shared" si="2"/>
        <v>5</v>
      </c>
    </row>
    <row r="12" spans="1:7" ht="14.25">
      <c r="A12" s="13">
        <v>1</v>
      </c>
      <c r="B12" s="11">
        <f t="shared" si="3"/>
        <v>3</v>
      </c>
      <c r="C12" s="12">
        <f t="shared" si="0"/>
        <v>3</v>
      </c>
      <c r="E12" s="13">
        <v>1</v>
      </c>
      <c r="F12" s="11">
        <f>TRUNC(MOD($F$3,E11)/E12)</f>
        <v>3</v>
      </c>
      <c r="G12" s="12">
        <f t="shared" si="2"/>
        <v>3</v>
      </c>
    </row>
    <row r="13" spans="1:7" ht="14.25">
      <c r="A13" s="7"/>
      <c r="B13" s="7"/>
      <c r="C13" s="9"/>
      <c r="E13" s="7"/>
      <c r="F13" s="7"/>
      <c r="G13" s="9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tabSelected="1" zoomScale="150" zoomScaleNormal="150" workbookViewId="0" topLeftCell="A1">
      <selection activeCell="B3" sqref="B3"/>
    </sheetView>
  </sheetViews>
  <sheetFormatPr defaultColWidth="9.00390625" defaultRowHeight="13.5"/>
  <cols>
    <col min="1" max="3" width="11.25390625" style="1" customWidth="1"/>
    <col min="4" max="4" width="2.625" style="1" customWidth="1"/>
    <col min="5" max="7" width="11.25390625" style="1" customWidth="1"/>
    <col min="8" max="16384" width="9.00390625" style="1" customWidth="1"/>
  </cols>
  <sheetData>
    <row r="1" spans="1:5" ht="14.25">
      <c r="A1" s="1" t="s">
        <v>3</v>
      </c>
      <c r="E1" s="1" t="s">
        <v>4</v>
      </c>
    </row>
    <row r="2" spans="1:7" ht="15" thickBot="1">
      <c r="A2" s="3"/>
      <c r="B2" s="4" t="s">
        <v>2</v>
      </c>
      <c r="C2" s="4" t="s">
        <v>0</v>
      </c>
      <c r="E2" s="3"/>
      <c r="F2" s="4" t="s">
        <v>2</v>
      </c>
      <c r="G2" s="4" t="s">
        <v>0</v>
      </c>
    </row>
    <row r="3" spans="1:7" ht="16.5" thickBot="1">
      <c r="A3" s="14" t="s">
        <v>1</v>
      </c>
      <c r="B3" s="16">
        <v>88888</v>
      </c>
      <c r="C3" s="17">
        <f>SUM(C4:C13)</f>
        <v>88888</v>
      </c>
      <c r="E3" s="14" t="s">
        <v>1</v>
      </c>
      <c r="F3" s="15">
        <f>B3</f>
        <v>88888</v>
      </c>
      <c r="G3" s="17">
        <f>SUM(G4:G13)</f>
        <v>88888</v>
      </c>
    </row>
    <row r="4" spans="1:7" ht="14.25">
      <c r="A4" s="10">
        <v>10000</v>
      </c>
      <c r="B4" s="11">
        <f>INT(B3/A4)</f>
        <v>8</v>
      </c>
      <c r="C4" s="12">
        <f aca="true" t="shared" si="0" ref="C4:C13">A4*B4</f>
        <v>80000</v>
      </c>
      <c r="E4" s="10">
        <v>10000</v>
      </c>
      <c r="F4" s="11">
        <f>TRUNC(F3/E4)</f>
        <v>8</v>
      </c>
      <c r="G4" s="12">
        <f aca="true" t="shared" si="1" ref="G4:G13">E4*F4</f>
        <v>80000</v>
      </c>
    </row>
    <row r="5" spans="1:7" ht="14.25">
      <c r="A5" s="10">
        <v>5000</v>
      </c>
      <c r="B5" s="11">
        <f>INT(MOD($B$3,A4)/A5)</f>
        <v>1</v>
      </c>
      <c r="C5" s="12">
        <f t="shared" si="0"/>
        <v>5000</v>
      </c>
      <c r="D5" s="2"/>
      <c r="E5" s="10">
        <v>5000</v>
      </c>
      <c r="F5" s="11">
        <f aca="true" t="shared" si="2" ref="F5:F13">TRUNC(MOD($F$3,E4)/E5)</f>
        <v>1</v>
      </c>
      <c r="G5" s="12">
        <f t="shared" si="1"/>
        <v>5000</v>
      </c>
    </row>
    <row r="6" spans="1:7" ht="14.25">
      <c r="A6" s="10">
        <v>2000</v>
      </c>
      <c r="B6" s="11">
        <f>INT(MOD($B$3,A5)/A6)</f>
        <v>1</v>
      </c>
      <c r="C6" s="12">
        <f t="shared" si="0"/>
        <v>2000</v>
      </c>
      <c r="D6" s="2"/>
      <c r="E6" s="10">
        <v>2000</v>
      </c>
      <c r="F6" s="11">
        <f t="shared" si="2"/>
        <v>1</v>
      </c>
      <c r="G6" s="12">
        <f t="shared" si="1"/>
        <v>2000</v>
      </c>
    </row>
    <row r="7" spans="1:7" ht="14.25">
      <c r="A7" s="10">
        <v>1000</v>
      </c>
      <c r="B7" s="11">
        <f>INT(MOD(MOD($B$3,A5),A6)/A7)</f>
        <v>1</v>
      </c>
      <c r="C7" s="12">
        <f t="shared" si="0"/>
        <v>1000</v>
      </c>
      <c r="E7" s="10">
        <v>1000</v>
      </c>
      <c r="F7" s="11">
        <f>TRUNC(MOD(MOD($F$3,E5),E6)/E7)</f>
        <v>1</v>
      </c>
      <c r="G7" s="12">
        <f t="shared" si="1"/>
        <v>1000</v>
      </c>
    </row>
    <row r="8" spans="1:7" ht="14.25">
      <c r="A8" s="13">
        <v>500</v>
      </c>
      <c r="B8" s="11">
        <f aca="true" t="shared" si="3" ref="B8:B13">INT(MOD($B$3,A7)/A8)</f>
        <v>1</v>
      </c>
      <c r="C8" s="12">
        <f t="shared" si="0"/>
        <v>500</v>
      </c>
      <c r="E8" s="13">
        <v>500</v>
      </c>
      <c r="F8" s="11">
        <f t="shared" si="2"/>
        <v>1</v>
      </c>
      <c r="G8" s="12">
        <f t="shared" si="1"/>
        <v>500</v>
      </c>
    </row>
    <row r="9" spans="1:7" ht="14.25">
      <c r="A9" s="13">
        <v>100</v>
      </c>
      <c r="B9" s="11">
        <f t="shared" si="3"/>
        <v>3</v>
      </c>
      <c r="C9" s="12">
        <f t="shared" si="0"/>
        <v>300</v>
      </c>
      <c r="E9" s="13">
        <v>100</v>
      </c>
      <c r="F9" s="11">
        <f t="shared" si="2"/>
        <v>3</v>
      </c>
      <c r="G9" s="12">
        <f t="shared" si="1"/>
        <v>300</v>
      </c>
    </row>
    <row r="10" spans="1:7" ht="14.25">
      <c r="A10" s="13">
        <v>50</v>
      </c>
      <c r="B10" s="11">
        <f t="shared" si="3"/>
        <v>1</v>
      </c>
      <c r="C10" s="12">
        <f t="shared" si="0"/>
        <v>50</v>
      </c>
      <c r="E10" s="13">
        <v>50</v>
      </c>
      <c r="F10" s="11">
        <f t="shared" si="2"/>
        <v>1</v>
      </c>
      <c r="G10" s="12">
        <f t="shared" si="1"/>
        <v>50</v>
      </c>
    </row>
    <row r="11" spans="1:7" ht="14.25">
      <c r="A11" s="13">
        <v>10</v>
      </c>
      <c r="B11" s="11">
        <f t="shared" si="3"/>
        <v>3</v>
      </c>
      <c r="C11" s="12">
        <f t="shared" si="0"/>
        <v>30</v>
      </c>
      <c r="E11" s="13">
        <v>10</v>
      </c>
      <c r="F11" s="11">
        <f t="shared" si="2"/>
        <v>3</v>
      </c>
      <c r="G11" s="12">
        <f t="shared" si="1"/>
        <v>30</v>
      </c>
    </row>
    <row r="12" spans="1:7" ht="14.25">
      <c r="A12" s="13">
        <v>5</v>
      </c>
      <c r="B12" s="11">
        <f t="shared" si="3"/>
        <v>1</v>
      </c>
      <c r="C12" s="12">
        <f t="shared" si="0"/>
        <v>5</v>
      </c>
      <c r="E12" s="13">
        <v>5</v>
      </c>
      <c r="F12" s="11">
        <f t="shared" si="2"/>
        <v>1</v>
      </c>
      <c r="G12" s="12">
        <f t="shared" si="1"/>
        <v>5</v>
      </c>
    </row>
    <row r="13" spans="1:7" ht="14.25">
      <c r="A13" s="6">
        <v>1</v>
      </c>
      <c r="B13" s="5">
        <f t="shared" si="3"/>
        <v>3</v>
      </c>
      <c r="C13" s="8">
        <f t="shared" si="0"/>
        <v>3</v>
      </c>
      <c r="E13" s="6">
        <v>1</v>
      </c>
      <c r="F13" s="5">
        <f t="shared" si="2"/>
        <v>3</v>
      </c>
      <c r="G13" s="8">
        <f t="shared" si="1"/>
        <v>3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2006-09-29T06:31:03Z</dcterms:created>
  <dcterms:modified xsi:type="dcterms:W3CDTF">2009-11-30T01:33:34Z</dcterms:modified>
  <cp:category/>
  <cp:version/>
  <cp:contentType/>
  <cp:contentStatus/>
</cp:coreProperties>
</file>