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9170" windowHeight="4170" tabRatio="893" activeTab="0"/>
  </bookViews>
  <sheets>
    <sheet name="スケジュール表" sheetId="1" r:id="rId1"/>
    <sheet name="スケジュール表_ERR" sheetId="2" r:id="rId2"/>
    <sheet name="マスタ" sheetId="3" r:id="rId3"/>
  </sheets>
  <definedNames>
    <definedName name="休日">'マスタ'!$A$2:$A$19</definedName>
  </definedNames>
  <calcPr fullCalcOnLoad="1"/>
</workbook>
</file>

<file path=xl/comments2.xml><?xml version="1.0" encoding="utf-8"?>
<comments xmlns="http://schemas.openxmlformats.org/spreadsheetml/2006/main">
  <authors>
    <author>kiyoto ito</author>
  </authors>
  <commentList>
    <comment ref="A4" authorId="0">
      <text>
        <r>
          <rPr>
            <b/>
            <sz val="9"/>
            <rFont val="ＭＳ Ｐゴシック"/>
            <family val="3"/>
          </rPr>
          <t>条件式を
「=OR(WEEKDAY($A5)=1,WEEKDAY($A5)=7,MATCH($A5,休日,0)&gt;0)」
として正しく設定されていない例</t>
        </r>
      </text>
    </comment>
  </commentList>
</comments>
</file>

<file path=xl/sharedStrings.xml><?xml version="1.0" encoding="utf-8"?>
<sst xmlns="http://schemas.openxmlformats.org/spreadsheetml/2006/main" count="9" uniqueCount="5">
  <si>
    <t>日付</t>
  </si>
  <si>
    <t>予定</t>
  </si>
  <si>
    <t>年</t>
  </si>
  <si>
    <t>月</t>
  </si>
  <si>
    <t>休日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</si>
</sst>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&quot;月&quot;_0d&quot;日&quot;\(aaa\)"/>
  </numFmts>
  <fonts count="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4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1.57421875" style="0" bestFit="1" customWidth="1"/>
    <col min="2" max="2" width="68.8515625" style="0" customWidth="1"/>
  </cols>
  <sheetData>
    <row r="1" spans="1:2" ht="12">
      <c r="A1" s="2">
        <v>2006</v>
      </c>
      <c r="B1" t="s">
        <v>2</v>
      </c>
    </row>
    <row r="2" spans="1:2" ht="12">
      <c r="A2" s="2">
        <v>10</v>
      </c>
      <c r="B2" t="s">
        <v>3</v>
      </c>
    </row>
    <row r="4" spans="1:2" s="1" customFormat="1" ht="12">
      <c r="A4" s="1" t="s">
        <v>0</v>
      </c>
      <c r="B4" s="1" t="s">
        <v>1</v>
      </c>
    </row>
    <row r="5" ht="12">
      <c r="A5" s="4">
        <f>DATE($A$1,$A$2,1)</f>
        <v>38991</v>
      </c>
    </row>
    <row r="6" ht="12">
      <c r="A6" s="4">
        <f aca="true" t="shared" si="0" ref="A6:A32">A5+1</f>
        <v>38992</v>
      </c>
    </row>
    <row r="7" ht="12">
      <c r="A7" s="4">
        <f t="shared" si="0"/>
        <v>38993</v>
      </c>
    </row>
    <row r="8" ht="12">
      <c r="A8" s="4">
        <f t="shared" si="0"/>
        <v>38994</v>
      </c>
    </row>
    <row r="9" ht="12">
      <c r="A9" s="4">
        <f t="shared" si="0"/>
        <v>38995</v>
      </c>
    </row>
    <row r="10" ht="12">
      <c r="A10" s="4">
        <f t="shared" si="0"/>
        <v>38996</v>
      </c>
    </row>
    <row r="11" ht="12">
      <c r="A11" s="4">
        <f t="shared" si="0"/>
        <v>38997</v>
      </c>
    </row>
    <row r="12" ht="12">
      <c r="A12" s="4">
        <f t="shared" si="0"/>
        <v>38998</v>
      </c>
    </row>
    <row r="13" ht="12">
      <c r="A13" s="4">
        <f t="shared" si="0"/>
        <v>38999</v>
      </c>
    </row>
    <row r="14" ht="12">
      <c r="A14" s="3">
        <f t="shared" si="0"/>
        <v>39000</v>
      </c>
    </row>
    <row r="15" ht="12">
      <c r="A15" s="3">
        <f t="shared" si="0"/>
        <v>39001</v>
      </c>
    </row>
    <row r="16" ht="12">
      <c r="A16" s="3">
        <f t="shared" si="0"/>
        <v>39002</v>
      </c>
    </row>
    <row r="17" ht="12">
      <c r="A17" s="3">
        <f t="shared" si="0"/>
        <v>39003</v>
      </c>
    </row>
    <row r="18" ht="12">
      <c r="A18" s="3">
        <f t="shared" si="0"/>
        <v>39004</v>
      </c>
    </row>
    <row r="19" ht="12">
      <c r="A19" s="3">
        <f t="shared" si="0"/>
        <v>39005</v>
      </c>
    </row>
    <row r="20" ht="12">
      <c r="A20" s="3">
        <f t="shared" si="0"/>
        <v>39006</v>
      </c>
    </row>
    <row r="21" ht="12">
      <c r="A21" s="3">
        <f t="shared" si="0"/>
        <v>39007</v>
      </c>
    </row>
    <row r="22" ht="12">
      <c r="A22" s="3">
        <f t="shared" si="0"/>
        <v>39008</v>
      </c>
    </row>
    <row r="23" ht="12">
      <c r="A23" s="3">
        <f t="shared" si="0"/>
        <v>39009</v>
      </c>
    </row>
    <row r="24" ht="12">
      <c r="A24" s="3">
        <f t="shared" si="0"/>
        <v>39010</v>
      </c>
    </row>
    <row r="25" ht="12">
      <c r="A25" s="3">
        <f t="shared" si="0"/>
        <v>39011</v>
      </c>
    </row>
    <row r="26" ht="12">
      <c r="A26" s="3">
        <f t="shared" si="0"/>
        <v>39012</v>
      </c>
    </row>
    <row r="27" ht="12">
      <c r="A27" s="3">
        <f t="shared" si="0"/>
        <v>39013</v>
      </c>
    </row>
    <row r="28" ht="12">
      <c r="A28" s="3">
        <f t="shared" si="0"/>
        <v>39014</v>
      </c>
    </row>
    <row r="29" ht="12">
      <c r="A29" s="3">
        <f t="shared" si="0"/>
        <v>39015</v>
      </c>
    </row>
    <row r="30" ht="12">
      <c r="A30" s="3">
        <f t="shared" si="0"/>
        <v>39016</v>
      </c>
    </row>
    <row r="31" ht="12">
      <c r="A31" s="3">
        <f t="shared" si="0"/>
        <v>39017</v>
      </c>
    </row>
    <row r="32" ht="12">
      <c r="A32" s="3">
        <f t="shared" si="0"/>
        <v>39018</v>
      </c>
    </row>
    <row r="33" ht="12">
      <c r="A33" s="3">
        <f>IF(DAY($A$32+1)&lt;&gt;29,"",$A$32+1)</f>
        <v>39019</v>
      </c>
    </row>
    <row r="34" ht="12">
      <c r="A34" s="3">
        <f>IF(DAY($A$32+2)&lt;&gt;30,"",$A$32+2)</f>
        <v>39020</v>
      </c>
    </row>
    <row r="35" ht="12">
      <c r="A35" s="3">
        <f>IF(DAY($A$32+3)&lt;&gt;31,"",$A$32+3)</f>
        <v>39021</v>
      </c>
    </row>
  </sheetData>
  <conditionalFormatting sqref="A5:B35">
    <cfRule type="expression" priority="1" dxfId="0" stopIfTrue="1">
      <formula>OR(WEEKDAY($A5)=1,WEEKDAY($A5)=7,COUNTIF(休日,$A5)&gt;0)</formula>
    </cfRule>
  </conditionalFormatting>
  <dataValidations count="1">
    <dataValidation allowBlank="1" showInputMessage="1" showErrorMessage="1" imeMode="off" sqref="A1:A2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1.57421875" style="0" bestFit="1" customWidth="1"/>
    <col min="2" max="2" width="68.8515625" style="0" customWidth="1"/>
  </cols>
  <sheetData>
    <row r="1" spans="1:2" ht="12">
      <c r="A1" s="2">
        <v>2006</v>
      </c>
      <c r="B1" t="s">
        <v>2</v>
      </c>
    </row>
    <row r="2" spans="1:2" ht="12">
      <c r="A2" s="2">
        <v>10</v>
      </c>
      <c r="B2" t="s">
        <v>3</v>
      </c>
    </row>
    <row r="4" spans="1:2" s="1" customFormat="1" ht="12">
      <c r="A4" s="1" t="s">
        <v>0</v>
      </c>
      <c r="B4" s="1" t="s">
        <v>1</v>
      </c>
    </row>
    <row r="5" ht="12">
      <c r="A5" s="4">
        <f>DATE($A$1,$A$2,1)</f>
        <v>38991</v>
      </c>
    </row>
    <row r="6" ht="12">
      <c r="A6" s="4">
        <f aca="true" t="shared" si="0" ref="A6:A32">A5+1</f>
        <v>38992</v>
      </c>
    </row>
    <row r="7" ht="12">
      <c r="A7" s="4">
        <f t="shared" si="0"/>
        <v>38993</v>
      </c>
    </row>
    <row r="8" ht="12">
      <c r="A8" s="4">
        <f t="shared" si="0"/>
        <v>38994</v>
      </c>
    </row>
    <row r="9" ht="12">
      <c r="A9" s="4">
        <f t="shared" si="0"/>
        <v>38995</v>
      </c>
    </row>
    <row r="10" ht="12">
      <c r="A10" s="4">
        <f t="shared" si="0"/>
        <v>38996</v>
      </c>
    </row>
    <row r="11" ht="12">
      <c r="A11" s="4">
        <f t="shared" si="0"/>
        <v>38997</v>
      </c>
    </row>
    <row r="12" ht="12">
      <c r="A12" s="4">
        <f t="shared" si="0"/>
        <v>38998</v>
      </c>
    </row>
    <row r="13" ht="12">
      <c r="A13" s="4">
        <f t="shared" si="0"/>
        <v>38999</v>
      </c>
    </row>
    <row r="14" ht="12">
      <c r="A14" s="3">
        <f t="shared" si="0"/>
        <v>39000</v>
      </c>
    </row>
    <row r="15" ht="12">
      <c r="A15" s="3">
        <f t="shared" si="0"/>
        <v>39001</v>
      </c>
    </row>
    <row r="16" ht="12">
      <c r="A16" s="3">
        <f t="shared" si="0"/>
        <v>39002</v>
      </c>
    </row>
    <row r="17" ht="12">
      <c r="A17" s="3">
        <f t="shared" si="0"/>
        <v>39003</v>
      </c>
    </row>
    <row r="18" ht="12">
      <c r="A18" s="3">
        <f t="shared" si="0"/>
        <v>39004</v>
      </c>
    </row>
    <row r="19" ht="12">
      <c r="A19" s="3">
        <f t="shared" si="0"/>
        <v>39005</v>
      </c>
    </row>
    <row r="20" ht="12">
      <c r="A20" s="3">
        <f t="shared" si="0"/>
        <v>39006</v>
      </c>
    </row>
    <row r="21" ht="12">
      <c r="A21" s="3">
        <f t="shared" si="0"/>
        <v>39007</v>
      </c>
    </row>
    <row r="22" ht="12">
      <c r="A22" s="3">
        <f t="shared" si="0"/>
        <v>39008</v>
      </c>
    </row>
    <row r="23" ht="12">
      <c r="A23" s="3">
        <f t="shared" si="0"/>
        <v>39009</v>
      </c>
    </row>
    <row r="24" ht="12">
      <c r="A24" s="3">
        <f t="shared" si="0"/>
        <v>39010</v>
      </c>
    </row>
    <row r="25" ht="12">
      <c r="A25" s="3">
        <f t="shared" si="0"/>
        <v>39011</v>
      </c>
    </row>
    <row r="26" ht="12">
      <c r="A26" s="3">
        <f t="shared" si="0"/>
        <v>39012</v>
      </c>
    </row>
    <row r="27" ht="12">
      <c r="A27" s="3">
        <f t="shared" si="0"/>
        <v>39013</v>
      </c>
    </row>
    <row r="28" ht="12">
      <c r="A28" s="3">
        <f t="shared" si="0"/>
        <v>39014</v>
      </c>
    </row>
    <row r="29" ht="12">
      <c r="A29" s="3">
        <f t="shared" si="0"/>
        <v>39015</v>
      </c>
    </row>
    <row r="30" ht="12">
      <c r="A30" s="3">
        <f t="shared" si="0"/>
        <v>39016</v>
      </c>
    </row>
    <row r="31" ht="12">
      <c r="A31" s="3">
        <f t="shared" si="0"/>
        <v>39017</v>
      </c>
    </row>
    <row r="32" ht="12">
      <c r="A32" s="3">
        <f t="shared" si="0"/>
        <v>39018</v>
      </c>
    </row>
    <row r="33" ht="12">
      <c r="A33" s="3">
        <f>IF(DAY($A$32+1)&lt;&gt;29,"",$A$32+1)</f>
        <v>39019</v>
      </c>
    </row>
    <row r="34" ht="12">
      <c r="A34" s="3">
        <f>IF(DAY($A$32+2)&lt;&gt;30,"",$A$32+2)</f>
        <v>39020</v>
      </c>
    </row>
    <row r="35" ht="12">
      <c r="A35" s="3">
        <f>IF(DAY($A$32+3)&lt;&gt;31,"",$A$32+3)</f>
        <v>39021</v>
      </c>
    </row>
  </sheetData>
  <conditionalFormatting sqref="A5:B35">
    <cfRule type="expression" priority="1" dxfId="0" stopIfTrue="1">
      <formula>OR(WEEKDAY($A5)=1,WEEKDAY($A5)=7,MATCH($A5,休日,0)&gt;0)</formula>
    </cfRule>
  </conditionalFormatting>
  <dataValidations count="1">
    <dataValidation allowBlank="1" showInputMessage="1" showErrorMessage="1" imeMode="off" sqref="A1:A2"/>
  </dataValidations>
  <printOptions/>
  <pageMargins left="0.75" right="0.75" top="1" bottom="1" header="0.512" footer="0.51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pane ySplit="1" topLeftCell="BM2" activePane="bottomLeft" state="frozen"/>
      <selection pane="topLeft" activeCell="A1" sqref="A1"/>
      <selection pane="bottomLeft" activeCell="A2" sqref="A2:A19"/>
    </sheetView>
  </sheetViews>
  <sheetFormatPr defaultColWidth="9.140625" defaultRowHeight="12"/>
  <cols>
    <col min="1" max="1" width="11.8515625" style="0" bestFit="1" customWidth="1"/>
  </cols>
  <sheetData>
    <row r="1" ht="12">
      <c r="A1" t="s">
        <v>4</v>
      </c>
    </row>
    <row r="2" ht="12">
      <c r="A2" s="5">
        <v>38719</v>
      </c>
    </row>
    <row r="3" ht="12">
      <c r="A3" s="5">
        <v>38720</v>
      </c>
    </row>
    <row r="4" ht="12">
      <c r="A4" s="5">
        <v>38721</v>
      </c>
    </row>
    <row r="5" ht="12">
      <c r="A5" s="5">
        <v>38726</v>
      </c>
    </row>
    <row r="6" ht="12">
      <c r="A6" s="5">
        <v>38759</v>
      </c>
    </row>
    <row r="7" ht="12">
      <c r="A7" s="5">
        <v>38797</v>
      </c>
    </row>
    <row r="8" ht="12">
      <c r="A8" s="5">
        <v>38836</v>
      </c>
    </row>
    <row r="9" ht="12">
      <c r="A9" s="5">
        <v>38840</v>
      </c>
    </row>
    <row r="10" ht="12">
      <c r="A10" s="5">
        <v>38841</v>
      </c>
    </row>
    <row r="11" ht="12">
      <c r="A11" s="5">
        <v>38842</v>
      </c>
    </row>
    <row r="12" ht="12">
      <c r="A12" s="5">
        <v>38915</v>
      </c>
    </row>
    <row r="13" ht="12">
      <c r="A13" s="5">
        <v>38978</v>
      </c>
    </row>
    <row r="14" ht="12">
      <c r="A14" s="5">
        <v>38983</v>
      </c>
    </row>
    <row r="15" ht="12">
      <c r="A15" s="5">
        <v>38999</v>
      </c>
    </row>
    <row r="16" ht="12">
      <c r="A16" s="5">
        <v>39024</v>
      </c>
    </row>
    <row r="17" ht="12">
      <c r="A17" s="5">
        <v>39044</v>
      </c>
    </row>
    <row r="18" ht="12">
      <c r="A18" s="5">
        <v>39074</v>
      </c>
    </row>
    <row r="19" ht="12">
      <c r="A19" s="5">
        <v>39080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2006-04-03T07:19:59Z</dcterms:created>
  <dcterms:modified xsi:type="dcterms:W3CDTF">2006-10-23T06:07:28Z</dcterms:modified>
  <cp:category/>
  <cp:version/>
  <cp:contentType/>
  <cp:contentStatus/>
</cp:coreProperties>
</file>