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600" windowHeight="9570" activeTab="0"/>
  </bookViews>
  <sheets>
    <sheet name="SUMIFS関数" sheetId="1" r:id="rId1"/>
    <sheet name="SUMIF関数（作業列を利用）" sheetId="2" r:id="rId2"/>
  </sheets>
  <definedNames>
    <definedName name="_xlfn.SUMIFS" hidden="1">#NAME?</definedName>
    <definedName name="EXTRACT" localSheetId="0">'SUMIFS関数'!#REF!</definedName>
    <definedName name="EXTRACT" localSheetId="1">'SUMIF関数（作業列を利用）'!#REF!</definedName>
  </definedNames>
  <calcPr fullCalcOnLoad="1"/>
</workbook>
</file>

<file path=xl/sharedStrings.xml><?xml version="1.0" encoding="utf-8"?>
<sst xmlns="http://schemas.openxmlformats.org/spreadsheetml/2006/main" count="135" uniqueCount="36">
  <si>
    <t>名前</t>
  </si>
  <si>
    <t>性別</t>
  </si>
  <si>
    <t>益岡 薫</t>
  </si>
  <si>
    <t>女</t>
  </si>
  <si>
    <t>三浦 恵子</t>
  </si>
  <si>
    <t>志村 えみ</t>
  </si>
  <si>
    <t>五大 兼</t>
  </si>
  <si>
    <t>男</t>
  </si>
  <si>
    <t>藤野 麻緒</t>
  </si>
  <si>
    <t>児玉 浩介</t>
  </si>
  <si>
    <t>柏原 まなみ</t>
  </si>
  <si>
    <t>富田 誠一</t>
  </si>
  <si>
    <t>柴咲 遥</t>
  </si>
  <si>
    <t>手塚 一徳</t>
  </si>
  <si>
    <t>佐藤 博明</t>
  </si>
  <si>
    <t>竹内 彩</t>
  </si>
  <si>
    <t>土居 雅功</t>
  </si>
  <si>
    <t>花岡 健</t>
  </si>
  <si>
    <t>吉永 茜</t>
  </si>
  <si>
    <t>黒川 竜也</t>
  </si>
  <si>
    <t>釈 涼</t>
  </si>
  <si>
    <t>紺野 さやか</t>
  </si>
  <si>
    <t>岩城 ジローラモ</t>
  </si>
  <si>
    <t>勝田 淳</t>
  </si>
  <si>
    <t>料金</t>
  </si>
  <si>
    <t>料金合計</t>
  </si>
  <si>
    <t>性別＆キャリア</t>
  </si>
  <si>
    <t>1ヶ月の携帯電話料金</t>
  </si>
  <si>
    <t>Y社</t>
  </si>
  <si>
    <t>X社</t>
  </si>
  <si>
    <t>Z社</t>
  </si>
  <si>
    <t>電話会社</t>
  </si>
  <si>
    <t>Y社</t>
  </si>
  <si>
    <t>X社</t>
  </si>
  <si>
    <t>Z社</t>
  </si>
  <si>
    <t>男でX社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</si>
</sst>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10"/>
      <color indexed="9"/>
      <name val="ＭＳ Ｐゴシック"/>
      <family val="3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Arial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sz val="11"/>
      <color indexed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Cambria"/>
      <family val="3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sz val="11"/>
      <color rgb="FFFF00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3F3F76"/>
      <name val="Arial"/>
      <family val="2"/>
    </font>
    <font>
      <sz val="11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38" fontId="3" fillId="0" borderId="0" xfId="48" applyFont="1" applyAlignment="1">
      <alignment vertical="center"/>
    </xf>
    <xf numFmtId="0" fontId="4" fillId="34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3"/>
  <sheetViews>
    <sheetView tabSelected="1" zoomScale="120" zoomScaleNormal="120" zoomScalePageLayoutView="0" workbookViewId="0" topLeftCell="A1">
      <pane ySplit="2" topLeftCell="A3" activePane="bottomLeft" state="frozen"/>
      <selection pane="topLeft" activeCell="G3" sqref="G3"/>
      <selection pane="bottomLeft" activeCell="H3" sqref="H3"/>
    </sheetView>
  </sheetViews>
  <sheetFormatPr defaultColWidth="9.00390625" defaultRowHeight="13.5"/>
  <cols>
    <col min="1" max="1" width="14.25390625" style="2" bestFit="1" customWidth="1"/>
    <col min="2" max="2" width="5.75390625" style="2" bestFit="1" customWidth="1"/>
    <col min="3" max="3" width="8.50390625" style="2" bestFit="1" customWidth="1"/>
    <col min="4" max="4" width="6.875" style="2" bestFit="1" customWidth="1"/>
    <col min="5" max="5" width="13.50390625" style="2" customWidth="1"/>
    <col min="6" max="6" width="9.00390625" style="2" customWidth="1"/>
    <col min="7" max="7" width="12.875" style="2" bestFit="1" customWidth="1"/>
    <col min="8" max="8" width="10.625" style="2" customWidth="1"/>
    <col min="9" max="16384" width="9.00390625" style="2" customWidth="1"/>
  </cols>
  <sheetData>
    <row r="1" spans="1:8" ht="13.5">
      <c r="A1" s="1" t="s">
        <v>27</v>
      </c>
      <c r="G1"/>
      <c r="H1"/>
    </row>
    <row r="2" spans="1:8" ht="13.5">
      <c r="A2" s="3" t="s">
        <v>0</v>
      </c>
      <c r="B2" s="3" t="s">
        <v>1</v>
      </c>
      <c r="C2" s="3" t="s">
        <v>31</v>
      </c>
      <c r="D2" s="3" t="s">
        <v>24</v>
      </c>
      <c r="G2"/>
      <c r="H2" s="5" t="s">
        <v>25</v>
      </c>
    </row>
    <row r="3" spans="1:8" ht="13.5">
      <c r="A3" s="2" t="s">
        <v>2</v>
      </c>
      <c r="B3" s="2" t="s">
        <v>3</v>
      </c>
      <c r="C3" s="2" t="s">
        <v>28</v>
      </c>
      <c r="D3" s="4">
        <v>16945</v>
      </c>
      <c r="G3" t="s">
        <v>35</v>
      </c>
      <c r="H3" s="4">
        <f>_xlfn.SUMIFS(D3:D22,B3:B22,"男",C3:C22,"X社")</f>
        <v>55955</v>
      </c>
    </row>
    <row r="4" spans="1:8" ht="13.5">
      <c r="A4" s="2" t="s">
        <v>17</v>
      </c>
      <c r="B4" s="2" t="s">
        <v>7</v>
      </c>
      <c r="C4" s="2" t="s">
        <v>29</v>
      </c>
      <c r="D4" s="4">
        <v>19280</v>
      </c>
      <c r="G4"/>
      <c r="H4"/>
    </row>
    <row r="5" spans="1:8" ht="13.5">
      <c r="A5" s="2" t="s">
        <v>22</v>
      </c>
      <c r="B5" s="2" t="s">
        <v>7</v>
      </c>
      <c r="C5" s="2" t="s">
        <v>28</v>
      </c>
      <c r="D5" s="4">
        <v>3678</v>
      </c>
      <c r="G5"/>
      <c r="H5"/>
    </row>
    <row r="6" spans="1:8" ht="13.5">
      <c r="A6" s="2" t="s">
        <v>18</v>
      </c>
      <c r="B6" s="2" t="s">
        <v>3</v>
      </c>
      <c r="C6" s="2" t="s">
        <v>28</v>
      </c>
      <c r="D6" s="4">
        <v>7486</v>
      </c>
      <c r="G6"/>
      <c r="H6"/>
    </row>
    <row r="7" spans="1:8" ht="13.5">
      <c r="A7" s="2" t="s">
        <v>6</v>
      </c>
      <c r="B7" s="2" t="s">
        <v>7</v>
      </c>
      <c r="C7" s="2" t="s">
        <v>28</v>
      </c>
      <c r="D7" s="4">
        <v>11399</v>
      </c>
      <c r="G7"/>
      <c r="H7"/>
    </row>
    <row r="8" spans="1:8" ht="13.5">
      <c r="A8" s="2" t="s">
        <v>19</v>
      </c>
      <c r="B8" s="2" t="s">
        <v>7</v>
      </c>
      <c r="C8" s="2" t="s">
        <v>30</v>
      </c>
      <c r="D8" s="4">
        <v>13764</v>
      </c>
      <c r="G8"/>
      <c r="H8"/>
    </row>
    <row r="9" spans="1:8" ht="13.5">
      <c r="A9" s="2" t="s">
        <v>21</v>
      </c>
      <c r="B9" s="2" t="s">
        <v>3</v>
      </c>
      <c r="C9" s="2" t="s">
        <v>29</v>
      </c>
      <c r="D9" s="4">
        <v>3920</v>
      </c>
      <c r="G9"/>
      <c r="H9"/>
    </row>
    <row r="10" spans="1:8" ht="13.5">
      <c r="A10" s="2" t="s">
        <v>14</v>
      </c>
      <c r="B10" s="2" t="s">
        <v>7</v>
      </c>
      <c r="C10" s="2" t="s">
        <v>28</v>
      </c>
      <c r="D10" s="4">
        <v>5593</v>
      </c>
      <c r="G10"/>
      <c r="H10"/>
    </row>
    <row r="11" spans="1:8" ht="13.5">
      <c r="A11" s="2" t="s">
        <v>4</v>
      </c>
      <c r="B11" s="2" t="s">
        <v>3</v>
      </c>
      <c r="C11" s="2" t="s">
        <v>28</v>
      </c>
      <c r="D11" s="4">
        <v>15204</v>
      </c>
      <c r="G11"/>
      <c r="H11"/>
    </row>
    <row r="12" spans="1:8" ht="13.5">
      <c r="A12" s="2" t="s">
        <v>5</v>
      </c>
      <c r="B12" s="2" t="s">
        <v>3</v>
      </c>
      <c r="C12" s="2" t="s">
        <v>30</v>
      </c>
      <c r="D12" s="4">
        <v>7691</v>
      </c>
      <c r="G12"/>
      <c r="H12"/>
    </row>
    <row r="13" spans="1:8" ht="13.5">
      <c r="A13" s="2" t="s">
        <v>9</v>
      </c>
      <c r="B13" s="2" t="s">
        <v>7</v>
      </c>
      <c r="C13" s="2" t="s">
        <v>28</v>
      </c>
      <c r="D13" s="4">
        <v>20173</v>
      </c>
      <c r="G13"/>
      <c r="H13"/>
    </row>
    <row r="14" spans="1:8" ht="13.5">
      <c r="A14" s="2" t="s">
        <v>12</v>
      </c>
      <c r="B14" s="2" t="s">
        <v>3</v>
      </c>
      <c r="C14" s="2" t="s">
        <v>28</v>
      </c>
      <c r="D14" s="4">
        <v>7966</v>
      </c>
      <c r="G14"/>
      <c r="H14"/>
    </row>
    <row r="15" spans="1:8" ht="13.5">
      <c r="A15" s="2" t="s">
        <v>20</v>
      </c>
      <c r="B15" s="2" t="s">
        <v>3</v>
      </c>
      <c r="C15" s="2" t="s">
        <v>28</v>
      </c>
      <c r="D15" s="4">
        <v>14284</v>
      </c>
      <c r="G15"/>
      <c r="H15"/>
    </row>
    <row r="16" spans="1:8" ht="13.5">
      <c r="A16" s="2" t="s">
        <v>13</v>
      </c>
      <c r="B16" s="2" t="s">
        <v>7</v>
      </c>
      <c r="C16" s="2" t="s">
        <v>28</v>
      </c>
      <c r="D16" s="4">
        <v>13022</v>
      </c>
      <c r="G16"/>
      <c r="H16"/>
    </row>
    <row r="17" spans="1:8" ht="13.5">
      <c r="A17" s="2" t="s">
        <v>23</v>
      </c>
      <c r="B17" s="2" t="s">
        <v>7</v>
      </c>
      <c r="C17" s="2" t="s">
        <v>29</v>
      </c>
      <c r="D17" s="4">
        <v>16688</v>
      </c>
      <c r="G17"/>
      <c r="H17"/>
    </row>
    <row r="18" spans="1:8" ht="13.5">
      <c r="A18" s="2" t="s">
        <v>15</v>
      </c>
      <c r="B18" s="2" t="s">
        <v>3</v>
      </c>
      <c r="C18" s="2" t="s">
        <v>30</v>
      </c>
      <c r="D18" s="4">
        <v>21241</v>
      </c>
      <c r="G18"/>
      <c r="H18"/>
    </row>
    <row r="19" spans="1:8" ht="13.5">
      <c r="A19" s="2" t="s">
        <v>16</v>
      </c>
      <c r="B19" s="2" t="s">
        <v>7</v>
      </c>
      <c r="C19" s="2" t="s">
        <v>29</v>
      </c>
      <c r="D19" s="4">
        <v>4172</v>
      </c>
      <c r="G19"/>
      <c r="H19"/>
    </row>
    <row r="20" spans="1:8" ht="13.5">
      <c r="A20" s="2" t="s">
        <v>8</v>
      </c>
      <c r="B20" s="2" t="s">
        <v>3</v>
      </c>
      <c r="C20" s="2" t="s">
        <v>30</v>
      </c>
      <c r="D20" s="4">
        <v>8303</v>
      </c>
      <c r="G20"/>
      <c r="H20"/>
    </row>
    <row r="21" spans="1:8" ht="13.5">
      <c r="A21" s="2" t="s">
        <v>10</v>
      </c>
      <c r="B21" s="2" t="s">
        <v>3</v>
      </c>
      <c r="C21" s="2" t="s">
        <v>28</v>
      </c>
      <c r="D21" s="4">
        <v>20938</v>
      </c>
      <c r="G21"/>
      <c r="H21"/>
    </row>
    <row r="22" spans="1:8" ht="13.5">
      <c r="A22" s="2" t="s">
        <v>11</v>
      </c>
      <c r="B22" s="2" t="s">
        <v>7</v>
      </c>
      <c r="C22" s="2" t="s">
        <v>29</v>
      </c>
      <c r="D22" s="4">
        <v>15815</v>
      </c>
      <c r="G22"/>
      <c r="H22"/>
    </row>
    <row r="23" spans="7:8" ht="13.5">
      <c r="G23"/>
      <c r="H23"/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23"/>
  <sheetViews>
    <sheetView zoomScale="120" zoomScaleNormal="120" zoomScalePageLayoutView="0" workbookViewId="0" topLeftCell="A1">
      <pane ySplit="2" topLeftCell="A3" activePane="bottomLeft" state="frozen"/>
      <selection pane="topLeft" activeCell="A1" sqref="A1"/>
      <selection pane="bottomLeft" activeCell="H3" sqref="H3"/>
    </sheetView>
  </sheetViews>
  <sheetFormatPr defaultColWidth="9.00390625" defaultRowHeight="13.5"/>
  <cols>
    <col min="1" max="1" width="14.25390625" style="2" bestFit="1" customWidth="1"/>
    <col min="2" max="2" width="5.75390625" style="2" bestFit="1" customWidth="1"/>
    <col min="3" max="3" width="8.50390625" style="2" bestFit="1" customWidth="1"/>
    <col min="4" max="4" width="6.875" style="2" bestFit="1" customWidth="1"/>
    <col min="5" max="5" width="13.50390625" style="2" customWidth="1"/>
    <col min="6" max="6" width="9.00390625" style="2" customWidth="1"/>
    <col min="7" max="7" width="12.875" style="2" bestFit="1" customWidth="1"/>
    <col min="8" max="8" width="10.625" style="2" customWidth="1"/>
    <col min="9" max="16384" width="9.00390625" style="2" customWidth="1"/>
  </cols>
  <sheetData>
    <row r="1" spans="1:8" ht="13.5">
      <c r="A1" s="1" t="s">
        <v>27</v>
      </c>
      <c r="G1"/>
      <c r="H1"/>
    </row>
    <row r="2" spans="1:8" ht="13.5">
      <c r="A2" s="3" t="s">
        <v>0</v>
      </c>
      <c r="B2" s="3" t="s">
        <v>1</v>
      </c>
      <c r="C2" s="3" t="s">
        <v>31</v>
      </c>
      <c r="D2" s="3" t="s">
        <v>24</v>
      </c>
      <c r="E2" s="3" t="s">
        <v>26</v>
      </c>
      <c r="G2"/>
      <c r="H2" s="5" t="s">
        <v>25</v>
      </c>
    </row>
    <row r="3" spans="1:8" ht="13.5">
      <c r="A3" s="2" t="s">
        <v>2</v>
      </c>
      <c r="B3" s="2" t="s">
        <v>3</v>
      </c>
      <c r="C3" s="2" t="s">
        <v>32</v>
      </c>
      <c r="D3" s="4">
        <v>16945</v>
      </c>
      <c r="E3" s="2" t="str">
        <f aca="true" t="shared" si="0" ref="E3:E22">B3&amp;C3</f>
        <v>女Y社</v>
      </c>
      <c r="G3" t="s">
        <v>35</v>
      </c>
      <c r="H3" s="4">
        <f>SUMIF(E3:E22,"男X社",D3:D22)</f>
        <v>55955</v>
      </c>
    </row>
    <row r="4" spans="1:8" ht="13.5">
      <c r="A4" s="2" t="s">
        <v>17</v>
      </c>
      <c r="B4" s="2" t="s">
        <v>7</v>
      </c>
      <c r="C4" s="2" t="s">
        <v>33</v>
      </c>
      <c r="D4" s="4">
        <v>19280</v>
      </c>
      <c r="E4" s="2" t="str">
        <f t="shared" si="0"/>
        <v>男X社</v>
      </c>
      <c r="G4"/>
      <c r="H4"/>
    </row>
    <row r="5" spans="1:8" ht="13.5">
      <c r="A5" s="2" t="s">
        <v>22</v>
      </c>
      <c r="B5" s="2" t="s">
        <v>7</v>
      </c>
      <c r="C5" s="2" t="s">
        <v>32</v>
      </c>
      <c r="D5" s="4">
        <v>3678</v>
      </c>
      <c r="E5" s="2" t="str">
        <f t="shared" si="0"/>
        <v>男Y社</v>
      </c>
      <c r="G5"/>
      <c r="H5"/>
    </row>
    <row r="6" spans="1:8" ht="13.5">
      <c r="A6" s="2" t="s">
        <v>18</v>
      </c>
      <c r="B6" s="2" t="s">
        <v>3</v>
      </c>
      <c r="C6" s="2" t="s">
        <v>32</v>
      </c>
      <c r="D6" s="4">
        <v>7486</v>
      </c>
      <c r="E6" s="2" t="str">
        <f t="shared" si="0"/>
        <v>女Y社</v>
      </c>
      <c r="G6"/>
      <c r="H6"/>
    </row>
    <row r="7" spans="1:8" ht="13.5">
      <c r="A7" s="2" t="s">
        <v>6</v>
      </c>
      <c r="B7" s="2" t="s">
        <v>7</v>
      </c>
      <c r="C7" s="2" t="s">
        <v>32</v>
      </c>
      <c r="D7" s="4">
        <v>11399</v>
      </c>
      <c r="E7" s="2" t="str">
        <f t="shared" si="0"/>
        <v>男Y社</v>
      </c>
      <c r="G7"/>
      <c r="H7"/>
    </row>
    <row r="8" spans="1:8" ht="13.5">
      <c r="A8" s="2" t="s">
        <v>19</v>
      </c>
      <c r="B8" s="2" t="s">
        <v>7</v>
      </c>
      <c r="C8" s="2" t="s">
        <v>34</v>
      </c>
      <c r="D8" s="4">
        <v>13764</v>
      </c>
      <c r="E8" s="2" t="str">
        <f t="shared" si="0"/>
        <v>男Z社</v>
      </c>
      <c r="G8"/>
      <c r="H8"/>
    </row>
    <row r="9" spans="1:8" ht="13.5">
      <c r="A9" s="2" t="s">
        <v>21</v>
      </c>
      <c r="B9" s="2" t="s">
        <v>3</v>
      </c>
      <c r="C9" s="2" t="s">
        <v>33</v>
      </c>
      <c r="D9" s="4">
        <v>3920</v>
      </c>
      <c r="E9" s="2" t="str">
        <f t="shared" si="0"/>
        <v>女X社</v>
      </c>
      <c r="G9"/>
      <c r="H9"/>
    </row>
    <row r="10" spans="1:8" ht="13.5">
      <c r="A10" s="2" t="s">
        <v>14</v>
      </c>
      <c r="B10" s="2" t="s">
        <v>7</v>
      </c>
      <c r="C10" s="2" t="s">
        <v>32</v>
      </c>
      <c r="D10" s="4">
        <v>5593</v>
      </c>
      <c r="E10" s="2" t="str">
        <f t="shared" si="0"/>
        <v>男Y社</v>
      </c>
      <c r="G10"/>
      <c r="H10"/>
    </row>
    <row r="11" spans="1:8" ht="13.5">
      <c r="A11" s="2" t="s">
        <v>4</v>
      </c>
      <c r="B11" s="2" t="s">
        <v>3</v>
      </c>
      <c r="C11" s="2" t="s">
        <v>32</v>
      </c>
      <c r="D11" s="4">
        <v>15204</v>
      </c>
      <c r="E11" s="2" t="str">
        <f t="shared" si="0"/>
        <v>女Y社</v>
      </c>
      <c r="G11"/>
      <c r="H11"/>
    </row>
    <row r="12" spans="1:8" ht="13.5">
      <c r="A12" s="2" t="s">
        <v>5</v>
      </c>
      <c r="B12" s="2" t="s">
        <v>3</v>
      </c>
      <c r="C12" s="2" t="s">
        <v>34</v>
      </c>
      <c r="D12" s="4">
        <v>7691</v>
      </c>
      <c r="E12" s="2" t="str">
        <f t="shared" si="0"/>
        <v>女Z社</v>
      </c>
      <c r="G12"/>
      <c r="H12"/>
    </row>
    <row r="13" spans="1:8" ht="13.5">
      <c r="A13" s="2" t="s">
        <v>9</v>
      </c>
      <c r="B13" s="2" t="s">
        <v>7</v>
      </c>
      <c r="C13" s="2" t="s">
        <v>32</v>
      </c>
      <c r="D13" s="4">
        <v>20173</v>
      </c>
      <c r="E13" s="2" t="str">
        <f t="shared" si="0"/>
        <v>男Y社</v>
      </c>
      <c r="G13"/>
      <c r="H13"/>
    </row>
    <row r="14" spans="1:8" ht="13.5">
      <c r="A14" s="2" t="s">
        <v>12</v>
      </c>
      <c r="B14" s="2" t="s">
        <v>3</v>
      </c>
      <c r="C14" s="2" t="s">
        <v>32</v>
      </c>
      <c r="D14" s="4">
        <v>7966</v>
      </c>
      <c r="E14" s="2" t="str">
        <f t="shared" si="0"/>
        <v>女Y社</v>
      </c>
      <c r="G14"/>
      <c r="H14"/>
    </row>
    <row r="15" spans="1:8" ht="13.5">
      <c r="A15" s="2" t="s">
        <v>20</v>
      </c>
      <c r="B15" s="2" t="s">
        <v>3</v>
      </c>
      <c r="C15" s="2" t="s">
        <v>32</v>
      </c>
      <c r="D15" s="4">
        <v>14284</v>
      </c>
      <c r="E15" s="2" t="str">
        <f t="shared" si="0"/>
        <v>女Y社</v>
      </c>
      <c r="G15"/>
      <c r="H15"/>
    </row>
    <row r="16" spans="1:8" ht="13.5">
      <c r="A16" s="2" t="s">
        <v>13</v>
      </c>
      <c r="B16" s="2" t="s">
        <v>7</v>
      </c>
      <c r="C16" s="2" t="s">
        <v>32</v>
      </c>
      <c r="D16" s="4">
        <v>13022</v>
      </c>
      <c r="E16" s="2" t="str">
        <f t="shared" si="0"/>
        <v>男Y社</v>
      </c>
      <c r="G16"/>
      <c r="H16"/>
    </row>
    <row r="17" spans="1:8" ht="13.5">
      <c r="A17" s="2" t="s">
        <v>23</v>
      </c>
      <c r="B17" s="2" t="s">
        <v>7</v>
      </c>
      <c r="C17" s="2" t="s">
        <v>33</v>
      </c>
      <c r="D17" s="4">
        <v>16688</v>
      </c>
      <c r="E17" s="2" t="str">
        <f t="shared" si="0"/>
        <v>男X社</v>
      </c>
      <c r="G17"/>
      <c r="H17"/>
    </row>
    <row r="18" spans="1:8" ht="13.5">
      <c r="A18" s="2" t="s">
        <v>15</v>
      </c>
      <c r="B18" s="2" t="s">
        <v>3</v>
      </c>
      <c r="C18" s="2" t="s">
        <v>34</v>
      </c>
      <c r="D18" s="4">
        <v>21241</v>
      </c>
      <c r="E18" s="2" t="str">
        <f t="shared" si="0"/>
        <v>女Z社</v>
      </c>
      <c r="G18"/>
      <c r="H18"/>
    </row>
    <row r="19" spans="1:8" ht="13.5">
      <c r="A19" s="2" t="s">
        <v>16</v>
      </c>
      <c r="B19" s="2" t="s">
        <v>7</v>
      </c>
      <c r="C19" s="2" t="s">
        <v>33</v>
      </c>
      <c r="D19" s="4">
        <v>4172</v>
      </c>
      <c r="E19" s="2" t="str">
        <f t="shared" si="0"/>
        <v>男X社</v>
      </c>
      <c r="G19"/>
      <c r="H19"/>
    </row>
    <row r="20" spans="1:8" ht="13.5">
      <c r="A20" s="2" t="s">
        <v>8</v>
      </c>
      <c r="B20" s="2" t="s">
        <v>3</v>
      </c>
      <c r="C20" s="2" t="s">
        <v>34</v>
      </c>
      <c r="D20" s="4">
        <v>8303</v>
      </c>
      <c r="E20" s="2" t="str">
        <f t="shared" si="0"/>
        <v>女Z社</v>
      </c>
      <c r="G20"/>
      <c r="H20"/>
    </row>
    <row r="21" spans="1:8" ht="13.5">
      <c r="A21" s="2" t="s">
        <v>10</v>
      </c>
      <c r="B21" s="2" t="s">
        <v>3</v>
      </c>
      <c r="C21" s="2" t="s">
        <v>32</v>
      </c>
      <c r="D21" s="4">
        <v>20938</v>
      </c>
      <c r="E21" s="2" t="str">
        <f t="shared" si="0"/>
        <v>女Y社</v>
      </c>
      <c r="G21"/>
      <c r="H21"/>
    </row>
    <row r="22" spans="1:8" ht="13.5">
      <c r="A22" s="2" t="s">
        <v>11</v>
      </c>
      <c r="B22" s="2" t="s">
        <v>7</v>
      </c>
      <c r="C22" s="2" t="s">
        <v>33</v>
      </c>
      <c r="D22" s="4">
        <v>15815</v>
      </c>
      <c r="E22" s="2" t="str">
        <f t="shared" si="0"/>
        <v>男X社</v>
      </c>
      <c r="G22"/>
      <c r="H22"/>
    </row>
    <row r="23" spans="7:8" ht="13.5">
      <c r="G23"/>
      <c r="H23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2007-06-29T02:04:22Z</dcterms:created>
  <dcterms:modified xsi:type="dcterms:W3CDTF">2008-04-24T01:49:58Z</dcterms:modified>
  <cp:category/>
  <cp:version/>
  <cp:contentType/>
  <cp:contentStatus/>
</cp:coreProperties>
</file>